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10065" tabRatio="1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<sst xmlns="http://schemas.openxmlformats.org/spreadsheetml/2006/main" count="157" uniqueCount="87">
  <si>
    <t>1 knot =</t>
  </si>
  <si>
    <t xml:space="preserve">1.151MPH </t>
  </si>
  <si>
    <t>1st</t>
  </si>
  <si>
    <t>2nd</t>
  </si>
  <si>
    <t>Speed</t>
  </si>
  <si>
    <t>Posn</t>
  </si>
  <si>
    <t>Nickname</t>
  </si>
  <si>
    <t>Name</t>
  </si>
  <si>
    <t>Knots</t>
  </si>
  <si>
    <t>MPH</t>
  </si>
  <si>
    <t>Loc</t>
  </si>
  <si>
    <t>Witness</t>
  </si>
  <si>
    <t>Ming the Merciless</t>
  </si>
  <si>
    <t>Chris</t>
  </si>
  <si>
    <t>Loughridge</t>
  </si>
  <si>
    <t>Tony</t>
  </si>
  <si>
    <t>Pat</t>
  </si>
  <si>
    <t>Alan</t>
  </si>
  <si>
    <t>Pole Dancer</t>
  </si>
  <si>
    <t>Lyner</t>
  </si>
  <si>
    <t>Shipman</t>
  </si>
  <si>
    <t>Egerton</t>
  </si>
  <si>
    <t>Robbie Bin Laden</t>
  </si>
  <si>
    <t>Robbie</t>
  </si>
  <si>
    <t>Wright</t>
  </si>
  <si>
    <t>Man In Tights</t>
  </si>
  <si>
    <t>Bowman</t>
  </si>
  <si>
    <t>Richard</t>
  </si>
  <si>
    <t>Lord</t>
  </si>
  <si>
    <t>Watts</t>
  </si>
  <si>
    <t>Gary</t>
  </si>
  <si>
    <t>Eliza</t>
  </si>
  <si>
    <t>H'Cap</t>
  </si>
  <si>
    <t>Non- Watertstarters</t>
  </si>
  <si>
    <t>Adam</t>
  </si>
  <si>
    <t>Loughbridge</t>
  </si>
  <si>
    <t>NSC</t>
  </si>
  <si>
    <t>Hawkeye</t>
  </si>
  <si>
    <t xml:space="preserve">David </t>
  </si>
  <si>
    <t>Corkill</t>
  </si>
  <si>
    <t>Mark</t>
  </si>
  <si>
    <t>Johnston</t>
  </si>
  <si>
    <t>Kirsty</t>
  </si>
  <si>
    <t>Honeyford</t>
  </si>
  <si>
    <t>Rules : Only scores to be obtained at the club</t>
  </si>
  <si>
    <t>All speeds need a witness</t>
  </si>
  <si>
    <t>Retro Vulture</t>
  </si>
  <si>
    <t>Miller</t>
  </si>
  <si>
    <t xml:space="preserve">Bryan </t>
  </si>
  <si>
    <t>Smyth</t>
  </si>
  <si>
    <t>OoohLaLa</t>
  </si>
  <si>
    <t>Fred</t>
  </si>
  <si>
    <t>Poirier</t>
  </si>
  <si>
    <t>Pier 36</t>
  </si>
  <si>
    <t>Lewis</t>
  </si>
  <si>
    <t>Waterworth</t>
  </si>
  <si>
    <t>Big in the RYA</t>
  </si>
  <si>
    <t>Mr Walton</t>
  </si>
  <si>
    <t xml:space="preserve">James </t>
  </si>
  <si>
    <t>Stevenson</t>
  </si>
  <si>
    <t>Sam</t>
  </si>
  <si>
    <t>Junior Under 16 Class</t>
  </si>
  <si>
    <t xml:space="preserve">2nd </t>
  </si>
  <si>
    <t>witness</t>
  </si>
  <si>
    <t xml:space="preserve">Rory </t>
  </si>
  <si>
    <t>Campbell</t>
  </si>
  <si>
    <t>Hutton</t>
  </si>
  <si>
    <t>Doherty</t>
  </si>
  <si>
    <t>Non Waterstarters can be promoted at anytime.</t>
  </si>
  <si>
    <t>James</t>
  </si>
  <si>
    <t>Barr</t>
  </si>
  <si>
    <t>Jim</t>
  </si>
  <si>
    <t>MFI</t>
  </si>
  <si>
    <t>IT Doh</t>
  </si>
  <si>
    <t xml:space="preserve">Liam </t>
  </si>
  <si>
    <t>Mr Muscle</t>
  </si>
  <si>
    <t xml:space="preserve">Alex </t>
  </si>
  <si>
    <t>Curry</t>
  </si>
  <si>
    <t>Kevin</t>
  </si>
  <si>
    <t>Davidson</t>
  </si>
  <si>
    <t>Frances</t>
  </si>
  <si>
    <t>Kennedy</t>
  </si>
  <si>
    <t>Brown</t>
  </si>
  <si>
    <t>Wookie</t>
  </si>
  <si>
    <t>William</t>
  </si>
  <si>
    <t>Revels</t>
  </si>
  <si>
    <t>Payment must be received before the Annual Dinner.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</si>
</sst>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zoomScalePageLayoutView="0" workbookViewId="0" topLeftCell="A25">
      <selection activeCell="J44" sqref="J44"/>
    </sheetView>
  </sheetViews>
  <sheetFormatPr defaultColWidth="9.140625" defaultRowHeight="12.75"/>
  <cols>
    <col min="1" max="1" width="18.7109375" style="0" customWidth="1"/>
    <col min="2" max="2" width="8.8515625" style="0" customWidth="1"/>
    <col min="3" max="3" width="13.00390625" style="0" customWidth="1"/>
    <col min="4" max="4" width="7.28125" style="0" customWidth="1"/>
    <col min="5" max="5" width="7.8515625" style="0" customWidth="1"/>
    <col min="6" max="6" width="6.7109375" style="0" customWidth="1"/>
    <col min="7" max="7" width="7.00390625" style="0" customWidth="1"/>
    <col min="8" max="8" width="5.28125" style="0" customWidth="1"/>
    <col min="9" max="9" width="9.28125" style="0" customWidth="1"/>
    <col min="10" max="10" width="8.140625" style="0" customWidth="1"/>
    <col min="11" max="11" width="8.28125" style="0" customWidth="1"/>
    <col min="12" max="12" width="0.71875" style="0" customWidth="1"/>
  </cols>
  <sheetData>
    <row r="1" spans="1:15" ht="15">
      <c r="A1" s="11"/>
      <c r="B1" s="11"/>
      <c r="C1" s="16"/>
      <c r="D1" s="12"/>
      <c r="E1" s="2"/>
      <c r="F1" s="13" t="s">
        <v>0</v>
      </c>
      <c r="G1" s="13" t="s">
        <v>1</v>
      </c>
      <c r="H1" s="13"/>
      <c r="I1" s="2"/>
      <c r="J1" s="2"/>
      <c r="K1" s="2"/>
      <c r="O1" s="18"/>
    </row>
    <row r="2" spans="1:11" ht="14.2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1" t="s">
        <v>2</v>
      </c>
      <c r="C3" s="1" t="s">
        <v>3</v>
      </c>
      <c r="D3" s="1" t="s">
        <v>4</v>
      </c>
      <c r="E3" s="1" t="s">
        <v>4</v>
      </c>
      <c r="F3" s="1" t="s">
        <v>32</v>
      </c>
      <c r="G3" s="1" t="s">
        <v>32</v>
      </c>
      <c r="H3" s="2"/>
      <c r="I3" s="1" t="s">
        <v>2</v>
      </c>
      <c r="J3" s="1" t="s">
        <v>3</v>
      </c>
      <c r="K3" s="1" t="s">
        <v>5</v>
      </c>
    </row>
    <row r="4" spans="1:14" ht="15">
      <c r="A4" s="5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4</v>
      </c>
      <c r="H4" s="1" t="s">
        <v>10</v>
      </c>
      <c r="I4" s="1" t="s">
        <v>11</v>
      </c>
      <c r="J4" s="1" t="s">
        <v>11</v>
      </c>
      <c r="M4" s="6"/>
      <c r="N4" s="6"/>
    </row>
    <row r="5" spans="1:14" ht="15">
      <c r="A5" s="5"/>
      <c r="B5" s="1"/>
      <c r="C5" s="1"/>
      <c r="D5" s="1"/>
      <c r="E5" s="1"/>
      <c r="F5" s="1"/>
      <c r="G5" s="1" t="s">
        <v>8</v>
      </c>
      <c r="H5" s="1"/>
      <c r="I5" s="1"/>
      <c r="J5" s="1"/>
      <c r="M5" s="6"/>
      <c r="N5" s="6"/>
    </row>
    <row r="6" spans="1:14" ht="12.75">
      <c r="A6" s="19" t="s">
        <v>83</v>
      </c>
      <c r="B6" t="s">
        <v>84</v>
      </c>
      <c r="C6" t="s">
        <v>85</v>
      </c>
      <c r="D6">
        <v>31</v>
      </c>
      <c r="E6">
        <v>35.7</v>
      </c>
      <c r="F6">
        <v>-2</v>
      </c>
      <c r="G6">
        <v>29</v>
      </c>
      <c r="H6" t="s">
        <v>36</v>
      </c>
      <c r="M6" s="6"/>
      <c r="N6" s="6"/>
    </row>
    <row r="7" spans="1:10" ht="14.25">
      <c r="A7" s="4" t="s">
        <v>12</v>
      </c>
      <c r="B7" s="2" t="s">
        <v>13</v>
      </c>
      <c r="C7" s="2" t="s">
        <v>14</v>
      </c>
      <c r="D7" s="2">
        <v>31.5</v>
      </c>
      <c r="E7" s="7">
        <f>D7*1.151</f>
        <v>36.2565</v>
      </c>
      <c r="F7">
        <v>-8</v>
      </c>
      <c r="G7" s="2">
        <f>D7+F7</f>
        <v>23.5</v>
      </c>
      <c r="H7" s="2" t="s">
        <v>36</v>
      </c>
      <c r="I7" s="2"/>
      <c r="J7" s="2"/>
    </row>
    <row r="8" spans="1:14" ht="14.25">
      <c r="A8" s="4" t="s">
        <v>18</v>
      </c>
      <c r="B8" s="2" t="s">
        <v>16</v>
      </c>
      <c r="C8" s="2" t="s">
        <v>19</v>
      </c>
      <c r="D8" s="2">
        <v>29.88</v>
      </c>
      <c r="E8" s="7">
        <f aca="true" t="shared" si="0" ref="E8:E23">D8*1.151</f>
        <v>34.39188</v>
      </c>
      <c r="F8">
        <v>-1</v>
      </c>
      <c r="G8" s="2">
        <f aca="true" t="shared" si="1" ref="G8:G25">D8+F8</f>
        <v>28.88</v>
      </c>
      <c r="H8" s="2" t="s">
        <v>36</v>
      </c>
      <c r="I8" s="2"/>
      <c r="J8" s="2"/>
      <c r="M8" s="6"/>
      <c r="N8" s="6"/>
    </row>
    <row r="9" spans="1:14" ht="14.25">
      <c r="A9" s="4" t="s">
        <v>20</v>
      </c>
      <c r="B9" s="2" t="s">
        <v>15</v>
      </c>
      <c r="C9" s="2" t="s">
        <v>21</v>
      </c>
      <c r="D9" s="2"/>
      <c r="E9" s="7">
        <f t="shared" si="0"/>
        <v>0</v>
      </c>
      <c r="F9">
        <v>-1</v>
      </c>
      <c r="G9" s="2">
        <v>0</v>
      </c>
      <c r="H9" s="2" t="s">
        <v>36</v>
      </c>
      <c r="I9" s="2"/>
      <c r="J9" s="2"/>
      <c r="M9" s="6"/>
      <c r="N9" s="6"/>
    </row>
    <row r="10" spans="1:14" s="8" customFormat="1" ht="14.25">
      <c r="A10" s="4" t="s">
        <v>22</v>
      </c>
      <c r="B10" s="2" t="s">
        <v>23</v>
      </c>
      <c r="C10" s="2" t="s">
        <v>24</v>
      </c>
      <c r="D10" s="2"/>
      <c r="E10" s="7">
        <f t="shared" si="0"/>
        <v>0</v>
      </c>
      <c r="F10" s="8">
        <v>-1</v>
      </c>
      <c r="G10" s="2">
        <f t="shared" si="1"/>
        <v>-1</v>
      </c>
      <c r="H10" s="2" t="s">
        <v>36</v>
      </c>
      <c r="I10" s="2"/>
      <c r="J10" s="2"/>
      <c r="N10" s="9"/>
    </row>
    <row r="11" spans="1:14" s="8" customFormat="1" ht="14.25">
      <c r="A11" s="4" t="s">
        <v>25</v>
      </c>
      <c r="B11" s="2" t="s">
        <v>26</v>
      </c>
      <c r="C11" s="2" t="s">
        <v>27</v>
      </c>
      <c r="D11" s="2"/>
      <c r="E11" s="7">
        <f t="shared" si="0"/>
        <v>0</v>
      </c>
      <c r="F11" s="8">
        <v>-1</v>
      </c>
      <c r="G11" s="2">
        <f t="shared" si="1"/>
        <v>-1</v>
      </c>
      <c r="H11" s="2" t="s">
        <v>36</v>
      </c>
      <c r="I11" s="2"/>
      <c r="J11" s="2"/>
      <c r="N11" s="9"/>
    </row>
    <row r="12" spans="1:14" ht="14.25">
      <c r="A12" s="4" t="s">
        <v>28</v>
      </c>
      <c r="B12" s="2" t="s">
        <v>17</v>
      </c>
      <c r="C12" s="2" t="s">
        <v>29</v>
      </c>
      <c r="D12" s="2"/>
      <c r="E12" s="7">
        <f t="shared" si="0"/>
        <v>0</v>
      </c>
      <c r="F12" s="8">
        <v>2</v>
      </c>
      <c r="G12" s="2">
        <f t="shared" si="1"/>
        <v>2</v>
      </c>
      <c r="H12" s="2" t="s">
        <v>36</v>
      </c>
      <c r="I12" s="2"/>
      <c r="J12" s="2"/>
      <c r="N12" s="10"/>
    </row>
    <row r="13" spans="1:14" ht="14.25">
      <c r="A13" s="4" t="s">
        <v>46</v>
      </c>
      <c r="B13" s="2" t="s">
        <v>38</v>
      </c>
      <c r="C13" s="2" t="s">
        <v>47</v>
      </c>
      <c r="D13" s="2">
        <v>24.7</v>
      </c>
      <c r="E13" s="7">
        <f t="shared" si="0"/>
        <v>28.4297</v>
      </c>
      <c r="F13" s="8">
        <v>3</v>
      </c>
      <c r="G13" s="2">
        <f t="shared" si="1"/>
        <v>27.7</v>
      </c>
      <c r="H13" s="2" t="s">
        <v>36</v>
      </c>
      <c r="I13" s="2"/>
      <c r="J13" s="2"/>
      <c r="N13" s="10"/>
    </row>
    <row r="14" spans="1:14" ht="14.25">
      <c r="A14" s="4" t="s">
        <v>37</v>
      </c>
      <c r="B14" s="2" t="s">
        <v>38</v>
      </c>
      <c r="C14" s="2" t="s">
        <v>39</v>
      </c>
      <c r="D14" s="2">
        <v>33.4</v>
      </c>
      <c r="E14" s="7">
        <v>35.68</v>
      </c>
      <c r="F14" s="8">
        <v>-6</v>
      </c>
      <c r="G14" s="2">
        <f t="shared" si="1"/>
        <v>27.4</v>
      </c>
      <c r="H14" s="2" t="s">
        <v>36</v>
      </c>
      <c r="I14" s="2"/>
      <c r="J14" s="2"/>
      <c r="N14" s="10"/>
    </row>
    <row r="15" spans="1:14" ht="14.25">
      <c r="A15" s="4" t="s">
        <v>72</v>
      </c>
      <c r="B15" s="2" t="s">
        <v>30</v>
      </c>
      <c r="C15" s="2" t="s">
        <v>66</v>
      </c>
      <c r="D15" s="2">
        <v>22.4</v>
      </c>
      <c r="E15" s="7">
        <f t="shared" si="0"/>
        <v>25.7824</v>
      </c>
      <c r="F15" s="8">
        <v>4</v>
      </c>
      <c r="G15" s="2">
        <f t="shared" si="1"/>
        <v>26.4</v>
      </c>
      <c r="H15" s="2" t="s">
        <v>36</v>
      </c>
      <c r="I15" s="2"/>
      <c r="J15" s="2"/>
      <c r="N15" s="10"/>
    </row>
    <row r="16" spans="1:14" ht="14.25">
      <c r="A16" s="4" t="s">
        <v>56</v>
      </c>
      <c r="B16" s="2" t="s">
        <v>27</v>
      </c>
      <c r="C16" s="2" t="s">
        <v>43</v>
      </c>
      <c r="D16" s="2"/>
      <c r="E16" s="7">
        <f t="shared" si="0"/>
        <v>0</v>
      </c>
      <c r="F16" s="2">
        <v>0</v>
      </c>
      <c r="G16" s="2">
        <f t="shared" si="1"/>
        <v>0</v>
      </c>
      <c r="H16" s="2" t="s">
        <v>36</v>
      </c>
      <c r="J16" s="2"/>
      <c r="K16" s="2"/>
      <c r="L16" s="10"/>
      <c r="N16" s="10"/>
    </row>
    <row r="17" spans="1:14" ht="14.25">
      <c r="A17" s="4" t="s">
        <v>50</v>
      </c>
      <c r="B17" s="2" t="s">
        <v>51</v>
      </c>
      <c r="C17" s="2" t="s">
        <v>52</v>
      </c>
      <c r="D17" s="2">
        <v>24.77</v>
      </c>
      <c r="E17" s="7">
        <f t="shared" si="0"/>
        <v>28.51027</v>
      </c>
      <c r="F17" s="2">
        <v>4</v>
      </c>
      <c r="G17" s="2">
        <f t="shared" si="1"/>
        <v>28.77</v>
      </c>
      <c r="H17" s="2" t="s">
        <v>36</v>
      </c>
      <c r="J17" s="2"/>
      <c r="K17" s="2"/>
      <c r="L17" s="10"/>
      <c r="N17" s="10"/>
    </row>
    <row r="18" spans="1:14" ht="14.25">
      <c r="A18" s="4" t="s">
        <v>53</v>
      </c>
      <c r="B18" s="2" t="s">
        <v>54</v>
      </c>
      <c r="C18" s="2" t="s">
        <v>55</v>
      </c>
      <c r="D18" s="2"/>
      <c r="E18" s="7">
        <f t="shared" si="0"/>
        <v>0</v>
      </c>
      <c r="F18" s="2">
        <v>3</v>
      </c>
      <c r="G18" s="2">
        <f t="shared" si="1"/>
        <v>3</v>
      </c>
      <c r="H18" s="2" t="s">
        <v>36</v>
      </c>
      <c r="J18" s="2"/>
      <c r="K18" s="2"/>
      <c r="L18" s="10"/>
      <c r="N18" s="10"/>
    </row>
    <row r="19" spans="1:14" ht="14.25">
      <c r="A19" s="4"/>
      <c r="B19" s="2" t="s">
        <v>58</v>
      </c>
      <c r="C19" s="2" t="s">
        <v>59</v>
      </c>
      <c r="D19" s="2"/>
      <c r="E19" s="7">
        <f t="shared" si="0"/>
        <v>0</v>
      </c>
      <c r="F19" s="2">
        <v>3</v>
      </c>
      <c r="G19" s="2">
        <f t="shared" si="1"/>
        <v>3</v>
      </c>
      <c r="H19" s="2" t="s">
        <v>36</v>
      </c>
      <c r="J19" s="2"/>
      <c r="K19" s="2"/>
      <c r="L19" s="10"/>
      <c r="N19" s="10"/>
    </row>
    <row r="20" spans="1:14" ht="14.25">
      <c r="A20" s="4"/>
      <c r="B20" s="2" t="s">
        <v>71</v>
      </c>
      <c r="C20" s="2" t="s">
        <v>70</v>
      </c>
      <c r="D20" s="2"/>
      <c r="E20" s="7">
        <f t="shared" si="0"/>
        <v>0</v>
      </c>
      <c r="F20" s="2">
        <v>1</v>
      </c>
      <c r="G20" s="2">
        <f t="shared" si="1"/>
        <v>1</v>
      </c>
      <c r="H20" s="2" t="s">
        <v>36</v>
      </c>
      <c r="J20" s="2"/>
      <c r="K20" s="2"/>
      <c r="L20" s="10"/>
      <c r="N20" s="10"/>
    </row>
    <row r="21" spans="1:14" ht="14.25">
      <c r="A21" s="4" t="s">
        <v>73</v>
      </c>
      <c r="B21" s="2" t="s">
        <v>74</v>
      </c>
      <c r="C21" s="2" t="s">
        <v>67</v>
      </c>
      <c r="D21" s="2"/>
      <c r="E21" s="7">
        <f>D21*1.151</f>
        <v>0</v>
      </c>
      <c r="F21" s="2">
        <v>4</v>
      </c>
      <c r="G21" s="2">
        <f t="shared" si="1"/>
        <v>4</v>
      </c>
      <c r="H21" s="2" t="s">
        <v>36</v>
      </c>
      <c r="J21" s="2"/>
      <c r="K21" s="2"/>
      <c r="L21" s="10"/>
      <c r="N21" s="10"/>
    </row>
    <row r="22" spans="1:14" ht="14.25">
      <c r="A22" s="4" t="s">
        <v>75</v>
      </c>
      <c r="B22" s="2" t="s">
        <v>40</v>
      </c>
      <c r="C22" s="2" t="s">
        <v>41</v>
      </c>
      <c r="D22" s="2"/>
      <c r="E22" s="7">
        <f t="shared" si="0"/>
        <v>0</v>
      </c>
      <c r="F22" s="2">
        <v>4</v>
      </c>
      <c r="G22" s="2">
        <f t="shared" si="1"/>
        <v>4</v>
      </c>
      <c r="H22" s="2" t="s">
        <v>36</v>
      </c>
      <c r="J22" s="2"/>
      <c r="K22" s="2"/>
      <c r="L22" s="10"/>
      <c r="N22" s="10"/>
    </row>
    <row r="23" spans="1:14" ht="14.25">
      <c r="A23" s="4"/>
      <c r="B23" s="2" t="s">
        <v>38</v>
      </c>
      <c r="C23" s="2" t="s">
        <v>82</v>
      </c>
      <c r="D23" s="2"/>
      <c r="E23" s="7">
        <f t="shared" si="0"/>
        <v>0</v>
      </c>
      <c r="F23" s="2">
        <v>4</v>
      </c>
      <c r="G23" s="2">
        <f t="shared" si="1"/>
        <v>4</v>
      </c>
      <c r="H23" s="2" t="s">
        <v>36</v>
      </c>
      <c r="J23" s="2"/>
      <c r="K23" s="2"/>
      <c r="L23" s="10"/>
      <c r="N23" s="10"/>
    </row>
    <row r="24" spans="1:14" ht="14.25">
      <c r="A24" s="2"/>
      <c r="B24" s="2"/>
      <c r="C24" s="2"/>
      <c r="D24" s="2"/>
      <c r="E24" s="7">
        <f>D24*1.151</f>
        <v>0</v>
      </c>
      <c r="F24" s="2">
        <v>0</v>
      </c>
      <c r="G24" s="2">
        <f t="shared" si="1"/>
        <v>0</v>
      </c>
      <c r="H24" s="2" t="s">
        <v>36</v>
      </c>
      <c r="J24" s="2"/>
      <c r="K24" s="2"/>
      <c r="L24" s="10"/>
      <c r="N24" s="10"/>
    </row>
    <row r="25" spans="1:14" ht="14.25">
      <c r="A25" s="2"/>
      <c r="B25" s="2"/>
      <c r="C25" s="2"/>
      <c r="D25" s="2"/>
      <c r="E25" s="7">
        <f>D25*1.151</f>
        <v>0</v>
      </c>
      <c r="F25" s="2">
        <v>0</v>
      </c>
      <c r="G25" s="2">
        <f t="shared" si="1"/>
        <v>0</v>
      </c>
      <c r="H25" s="2" t="s">
        <v>36</v>
      </c>
      <c r="J25" s="2"/>
      <c r="K25" s="2"/>
      <c r="L25" s="10"/>
      <c r="N25" s="10"/>
    </row>
    <row r="26" spans="1:14" ht="14.25">
      <c r="A26" s="2"/>
      <c r="B26" s="2"/>
      <c r="C26" s="2"/>
      <c r="D26" s="2"/>
      <c r="E26" s="7"/>
      <c r="F26" s="2"/>
      <c r="G26" s="2"/>
      <c r="H26" s="2"/>
      <c r="J26" s="2"/>
      <c r="K26" s="2"/>
      <c r="L26" s="10"/>
      <c r="N26" s="10"/>
    </row>
    <row r="27" spans="3:14" ht="15">
      <c r="C27" s="1" t="s">
        <v>33</v>
      </c>
      <c r="D27" s="2"/>
      <c r="E27" s="2"/>
      <c r="F27" s="2"/>
      <c r="G27" s="7"/>
      <c r="J27" s="2"/>
      <c r="K27" s="2"/>
      <c r="L27" s="10"/>
      <c r="N27" s="10"/>
    </row>
    <row r="28" spans="2:14" ht="15">
      <c r="B28" s="1" t="s">
        <v>2</v>
      </c>
      <c r="C28" s="1" t="s">
        <v>3</v>
      </c>
      <c r="D28" s="1" t="s">
        <v>4</v>
      </c>
      <c r="E28" s="14" t="s">
        <v>4</v>
      </c>
      <c r="F28" s="1" t="s">
        <v>32</v>
      </c>
      <c r="H28" s="1" t="s">
        <v>10</v>
      </c>
      <c r="I28" s="1" t="s">
        <v>2</v>
      </c>
      <c r="J28" s="1" t="s">
        <v>3</v>
      </c>
      <c r="L28" s="10"/>
      <c r="N28" s="10"/>
    </row>
    <row r="29" spans="1:14" ht="15">
      <c r="A29" s="2"/>
      <c r="D29" s="1" t="s">
        <v>8</v>
      </c>
      <c r="E29" s="14" t="s">
        <v>9</v>
      </c>
      <c r="F29" s="6" t="s">
        <v>4</v>
      </c>
      <c r="H29" s="2"/>
      <c r="I29" s="1" t="s">
        <v>11</v>
      </c>
      <c r="J29" s="1" t="s">
        <v>11</v>
      </c>
      <c r="L29" s="10"/>
      <c r="N29" s="10"/>
    </row>
    <row r="30" spans="1:14" ht="15">
      <c r="A30" s="2" t="s">
        <v>57</v>
      </c>
      <c r="B30" t="s">
        <v>48</v>
      </c>
      <c r="C30" t="s">
        <v>49</v>
      </c>
      <c r="D30" s="1"/>
      <c r="E30" s="7">
        <f aca="true" t="shared" si="2" ref="E30:E37">D30*1.151</f>
        <v>0</v>
      </c>
      <c r="F30">
        <v>0</v>
      </c>
      <c r="H30" s="2" t="s">
        <v>36</v>
      </c>
      <c r="I30" s="1"/>
      <c r="J30" s="1"/>
      <c r="L30" s="10"/>
      <c r="N30" s="10"/>
    </row>
    <row r="31" spans="1:14" ht="15">
      <c r="A31" s="1"/>
      <c r="B31" s="2" t="s">
        <v>31</v>
      </c>
      <c r="C31" s="2" t="s">
        <v>19</v>
      </c>
      <c r="D31" s="2"/>
      <c r="E31" s="7">
        <f t="shared" si="2"/>
        <v>0</v>
      </c>
      <c r="F31">
        <v>0</v>
      </c>
      <c r="H31" s="2" t="s">
        <v>36</v>
      </c>
      <c r="I31" s="2"/>
      <c r="J31" s="10"/>
      <c r="N31" s="10"/>
    </row>
    <row r="32" spans="1:14" ht="15">
      <c r="A32" s="1"/>
      <c r="B32" s="2" t="s">
        <v>42</v>
      </c>
      <c r="C32" s="2" t="s">
        <v>43</v>
      </c>
      <c r="D32" s="2"/>
      <c r="E32" s="7">
        <f t="shared" si="2"/>
        <v>0</v>
      </c>
      <c r="F32" s="2">
        <v>0</v>
      </c>
      <c r="G32" s="2"/>
      <c r="H32" s="2" t="s">
        <v>36</v>
      </c>
      <c r="I32" s="2"/>
      <c r="J32" s="2"/>
      <c r="K32" s="2"/>
      <c r="N32" s="10"/>
    </row>
    <row r="33" spans="2:14" ht="14.25">
      <c r="B33" s="2" t="s">
        <v>76</v>
      </c>
      <c r="C33" s="2" t="s">
        <v>77</v>
      </c>
      <c r="E33" s="7">
        <f t="shared" si="2"/>
        <v>0</v>
      </c>
      <c r="F33" s="2">
        <v>0</v>
      </c>
      <c r="H33" s="2" t="s">
        <v>36</v>
      </c>
      <c r="N33" s="10"/>
    </row>
    <row r="34" spans="2:14" ht="14.25">
      <c r="B34" s="2" t="s">
        <v>78</v>
      </c>
      <c r="C34" s="2" t="s">
        <v>79</v>
      </c>
      <c r="E34" s="7">
        <f t="shared" si="2"/>
        <v>0</v>
      </c>
      <c r="F34" s="2">
        <v>0</v>
      </c>
      <c r="H34" s="2" t="s">
        <v>36</v>
      </c>
      <c r="N34" s="10"/>
    </row>
    <row r="35" spans="2:8" ht="14.25">
      <c r="B35" s="2" t="s">
        <v>80</v>
      </c>
      <c r="C35" s="2" t="s">
        <v>81</v>
      </c>
      <c r="E35" s="7">
        <f t="shared" si="2"/>
        <v>0</v>
      </c>
      <c r="F35" s="2">
        <v>0</v>
      </c>
      <c r="G35" s="10"/>
      <c r="H35" s="2" t="s">
        <v>36</v>
      </c>
    </row>
    <row r="36" spans="2:8" ht="14.25">
      <c r="B36" s="2"/>
      <c r="C36" s="2"/>
      <c r="E36" s="7">
        <f t="shared" si="2"/>
        <v>0</v>
      </c>
      <c r="F36" s="2">
        <v>0</v>
      </c>
      <c r="H36" s="2" t="s">
        <v>36</v>
      </c>
    </row>
    <row r="37" spans="2:8" ht="14.25">
      <c r="B37" s="2"/>
      <c r="C37" s="2"/>
      <c r="E37" s="7">
        <f t="shared" si="2"/>
        <v>0</v>
      </c>
      <c r="F37" s="2">
        <v>0</v>
      </c>
      <c r="H37" s="2" t="s">
        <v>36</v>
      </c>
    </row>
    <row r="38" spans="1:11" ht="14.25">
      <c r="A38" s="2"/>
      <c r="B38" s="2"/>
      <c r="C38" s="2"/>
      <c r="D38" s="2"/>
      <c r="E38" s="7"/>
      <c r="F38" s="2"/>
      <c r="G38" s="2"/>
      <c r="H38" s="2"/>
      <c r="J38" s="2"/>
      <c r="K38" s="2"/>
    </row>
    <row r="39" spans="3:11" ht="15">
      <c r="C39" s="1" t="s">
        <v>61</v>
      </c>
      <c r="D39" s="2"/>
      <c r="H39" s="1" t="s">
        <v>10</v>
      </c>
      <c r="I39" s="1" t="s">
        <v>2</v>
      </c>
      <c r="J39" s="1" t="s">
        <v>62</v>
      </c>
      <c r="K39" s="2"/>
    </row>
    <row r="40" spans="2:11" ht="15">
      <c r="B40" s="1" t="s">
        <v>2</v>
      </c>
      <c r="C40" s="1" t="s">
        <v>3</v>
      </c>
      <c r="D40" s="1" t="s">
        <v>4</v>
      </c>
      <c r="E40" s="1" t="s">
        <v>4</v>
      </c>
      <c r="F40" s="15"/>
      <c r="G40" s="15"/>
      <c r="H40" s="1"/>
      <c r="I40" s="1" t="s">
        <v>11</v>
      </c>
      <c r="J40" s="1" t="s">
        <v>63</v>
      </c>
      <c r="K40" s="2"/>
    </row>
    <row r="41" spans="2:10" ht="15">
      <c r="B41" s="1"/>
      <c r="C41" s="1"/>
      <c r="D41" s="1" t="s">
        <v>8</v>
      </c>
      <c r="E41" s="1" t="s">
        <v>9</v>
      </c>
      <c r="F41" s="1"/>
      <c r="G41" s="1"/>
      <c r="H41" s="1"/>
      <c r="I41" s="1"/>
      <c r="J41" s="1"/>
    </row>
    <row r="42" spans="2:10" ht="14.25">
      <c r="B42" s="2" t="s">
        <v>34</v>
      </c>
      <c r="C42" s="2" t="s">
        <v>35</v>
      </c>
      <c r="D42" s="2"/>
      <c r="E42" s="7">
        <f>D42*1.151</f>
        <v>0</v>
      </c>
      <c r="F42" s="2">
        <v>0</v>
      </c>
      <c r="G42" s="2"/>
      <c r="H42" s="2" t="s">
        <v>36</v>
      </c>
      <c r="I42" s="2"/>
      <c r="J42" s="2"/>
    </row>
    <row r="43" spans="2:10" ht="14.25">
      <c r="B43" s="2" t="s">
        <v>64</v>
      </c>
      <c r="C43" s="2" t="s">
        <v>65</v>
      </c>
      <c r="D43" s="2"/>
      <c r="E43" s="7">
        <f>D43*1.151</f>
        <v>0</v>
      </c>
      <c r="F43" s="2">
        <v>0</v>
      </c>
      <c r="G43" s="2"/>
      <c r="H43" s="2" t="s">
        <v>36</v>
      </c>
      <c r="I43" s="2"/>
      <c r="J43" s="2"/>
    </row>
    <row r="44" spans="2:10" ht="14.25">
      <c r="B44" s="2" t="s">
        <v>60</v>
      </c>
      <c r="C44" s="2" t="s">
        <v>67</v>
      </c>
      <c r="D44" s="2"/>
      <c r="E44" s="7">
        <f>D44*1.151</f>
        <v>0</v>
      </c>
      <c r="F44" s="2">
        <v>0</v>
      </c>
      <c r="G44" s="2"/>
      <c r="H44" s="2" t="s">
        <v>36</v>
      </c>
      <c r="I44" s="2"/>
      <c r="J44" s="2"/>
    </row>
    <row r="45" spans="2:10" ht="14.25">
      <c r="B45" s="2" t="s">
        <v>69</v>
      </c>
      <c r="C45" s="2" t="s">
        <v>66</v>
      </c>
      <c r="D45" s="2">
        <v>22.75</v>
      </c>
      <c r="E45" s="7">
        <f>D45*1.151</f>
        <v>26.18525</v>
      </c>
      <c r="F45" s="2">
        <v>0</v>
      </c>
      <c r="G45" s="2"/>
      <c r="H45" s="2" t="s">
        <v>36</v>
      </c>
      <c r="I45" s="2"/>
      <c r="J45" s="2"/>
    </row>
    <row r="46" spans="2:10" ht="14.25">
      <c r="B46" s="2"/>
      <c r="C46" s="2"/>
      <c r="D46" s="2"/>
      <c r="E46" s="7">
        <f>D46*1.151</f>
        <v>0</v>
      </c>
      <c r="F46" s="2">
        <v>0</v>
      </c>
      <c r="G46" s="2"/>
      <c r="H46" s="2" t="s">
        <v>36</v>
      </c>
      <c r="I46" s="2"/>
      <c r="J46" s="2"/>
    </row>
    <row r="47" spans="2:11" ht="14.25">
      <c r="B47" s="2"/>
      <c r="C47" s="2"/>
      <c r="D47" s="2"/>
      <c r="E47" s="7"/>
      <c r="F47" s="2"/>
      <c r="G47" s="2"/>
      <c r="H47" s="2"/>
      <c r="I47" s="2"/>
      <c r="J47" s="2"/>
      <c r="K47" s="2"/>
    </row>
    <row r="48" spans="2:11" ht="14.25">
      <c r="B48" s="2" t="s">
        <v>44</v>
      </c>
      <c r="F48" s="10"/>
      <c r="G48" s="10"/>
      <c r="I48" s="2"/>
      <c r="J48" s="2"/>
      <c r="K48" s="2"/>
    </row>
    <row r="49" spans="3:11" ht="14.25">
      <c r="C49" t="s">
        <v>45</v>
      </c>
      <c r="F49" s="10"/>
      <c r="G49" s="10"/>
      <c r="I49" s="2"/>
      <c r="J49" s="2"/>
      <c r="K49" s="2"/>
    </row>
    <row r="50" spans="3:11" ht="14.25">
      <c r="C50" t="s">
        <v>68</v>
      </c>
      <c r="H50" s="17"/>
      <c r="I50" s="2"/>
      <c r="J50" s="2"/>
      <c r="K50" s="2"/>
    </row>
    <row r="51" spans="1:11" ht="14.25">
      <c r="A51" s="2"/>
      <c r="B51" s="2"/>
      <c r="C51" s="2" t="s">
        <v>86</v>
      </c>
      <c r="D51" s="2"/>
      <c r="E51" s="7"/>
      <c r="F51" s="2"/>
      <c r="G51" s="2"/>
      <c r="H51" s="2"/>
      <c r="J51" s="2"/>
      <c r="K51" s="2"/>
    </row>
    <row r="52" spans="1:11" ht="14.25">
      <c r="A52" s="2"/>
      <c r="B52" s="2"/>
      <c r="C52" s="4"/>
      <c r="D52" s="2"/>
      <c r="E52" s="2"/>
      <c r="F52" s="2"/>
      <c r="G52" s="7"/>
      <c r="H52" s="2"/>
      <c r="J52" s="2"/>
      <c r="K52" s="2"/>
    </row>
    <row r="53" spans="6:11" ht="14.25">
      <c r="F53" s="10"/>
      <c r="G53" s="10"/>
      <c r="K53" s="2"/>
    </row>
    <row r="54" ht="14.25">
      <c r="K54" s="2"/>
    </row>
    <row r="55" ht="14.25">
      <c r="K55" s="2"/>
    </row>
    <row r="56" spans="2:11" ht="14.25"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printOptions/>
  <pageMargins left="0.75" right="0.75" top="1" bottom="1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2013-11-09T11:20:52Z</cp:lastPrinted>
  <dcterms:created xsi:type="dcterms:W3CDTF">2009-11-10T10:58:12Z</dcterms:created>
  <dcterms:modified xsi:type="dcterms:W3CDTF">2015-11-10T23:06:41Z</dcterms:modified>
  <cp:category/>
  <cp:version/>
  <cp:contentType/>
  <cp:contentStatus/>
</cp:coreProperties>
</file>